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/>
  <xr:revisionPtr revIDLastSave="0" documentId="13_ncr:1_{87742A77-8FA2-1848-9FF1-87332AC4843D}" xr6:coauthVersionLast="45" xr6:coauthVersionMax="45" xr10:uidLastSave="{00000000-0000-0000-0000-000000000000}"/>
  <bookViews>
    <workbookView xWindow="0" yWindow="500" windowWidth="28800" windowHeight="16400" xr2:uid="{00000000-000D-0000-FFFF-FFFF00000000}"/>
  </bookViews>
  <sheets>
    <sheet name="Q3" sheetId="2" r:id="rId1"/>
    <sheet name="Q6" sheetId="1" r:id="rId2"/>
  </sheets>
  <definedNames>
    <definedName name="Administrative">'Q6'!$K$12</definedName>
    <definedName name="Marketing">'Q6'!$K$13</definedName>
    <definedName name="Operations">'Q6'!$K$14</definedName>
    <definedName name="Salaries_Wages">'Q6'!$K$11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<sst xmlns="http://schemas.openxmlformats.org/spreadsheetml/2006/main" count="41" uniqueCount="38">
  <si>
    <t>Total</t>
  </si>
  <si>
    <t>May</t>
  </si>
  <si>
    <t>June</t>
  </si>
  <si>
    <t>July</t>
  </si>
  <si>
    <t xml:space="preserve">April </t>
  </si>
  <si>
    <t>August</t>
  </si>
  <si>
    <t>September</t>
  </si>
  <si>
    <t>Expense Categories</t>
  </si>
  <si>
    <t>Total Expenses</t>
  </si>
  <si>
    <t>Administrative</t>
  </si>
  <si>
    <t>Net Income</t>
  </si>
  <si>
    <t>Quarter 2</t>
  </si>
  <si>
    <t>Quarter 3</t>
  </si>
  <si>
    <t>Room and Cabin Rentals</t>
  </si>
  <si>
    <t>Excursions</t>
  </si>
  <si>
    <t>Spa Services</t>
  </si>
  <si>
    <t>Shop Purchases</t>
  </si>
  <si>
    <t>Salaries and Wages</t>
  </si>
  <si>
    <t>Marketing</t>
  </si>
  <si>
    <t>Operations</t>
  </si>
  <si>
    <t>Operations and Maintenance</t>
  </si>
  <si>
    <t>Revenue Categories</t>
  </si>
  <si>
    <t>Total Revenue</t>
  </si>
  <si>
    <t>Expense % of Total Revenue</t>
  </si>
  <si>
    <t>April–September</t>
  </si>
  <si>
    <t>Location</t>
  </si>
  <si>
    <t>longitude</t>
  </si>
  <si>
    <t>latitude</t>
  </si>
  <si>
    <t>Mason Gross School of The Arts</t>
  </si>
  <si>
    <t>Rutgers Business School</t>
  </si>
  <si>
    <t>The Heldrich Hotel</t>
  </si>
  <si>
    <t>Busch Campus</t>
  </si>
  <si>
    <t>SHI Stadium</t>
  </si>
  <si>
    <t>New Brunswick Station</t>
  </si>
  <si>
    <t>Do not check "make non-negative"</t>
  </si>
  <si>
    <t xml:space="preserve">Hint: </t>
  </si>
  <si>
    <t>Due to the limitation of decimal number calculation, please use 1,000,000 times of latitude and longitude</t>
  </si>
  <si>
    <t>Use Nonlinear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</si>
</sst>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5"/>
      <name val="Calibri"/>
      <family val="2"/>
    </font>
    <font>
      <b/>
      <sz val="16"/>
      <color indexed="63"/>
      <name val="Calibri"/>
      <family val="2"/>
    </font>
    <font>
      <b/>
      <sz val="12"/>
      <color indexed="63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0" fillId="3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9" applyNumberFormat="0" applyFill="0" applyAlignment="0" applyProtection="0"/>
    <xf numFmtId="9" fontId="3" fillId="0" borderId="0" applyFont="0" applyFill="0" applyBorder="0" applyAlignment="0" applyProtection="0"/>
    <xf numFmtId="0" fontId="12" fillId="0" borderId="10" applyNumberFormat="0" applyFill="0" applyAlignment="0" applyProtection="0"/>
    <xf numFmtId="0" fontId="1" fillId="0" borderId="0"/>
  </cellStyleXfs>
  <cellXfs count="29">
    <xf numFmtId="0" fontId="0" fillId="0" borderId="0" xfId="0"/>
    <xf numFmtId="0" fontId="4" fillId="2" borderId="1" xfId="1" applyFont="1" applyFill="1" applyBorder="1" applyAlignment="1">
      <alignment horizontal="left" indent="2"/>
    </xf>
    <xf numFmtId="164" fontId="4" fillId="0" borderId="1" xfId="2" applyNumberFormat="1" applyFont="1" applyBorder="1"/>
    <xf numFmtId="165" fontId="4" fillId="0" borderId="1" xfId="2" applyNumberFormat="1" applyFont="1" applyBorder="1"/>
    <xf numFmtId="0" fontId="5" fillId="0" borderId="1" xfId="6" applyFont="1" applyBorder="1" applyAlignment="1">
      <alignment horizontal="left"/>
    </xf>
    <xf numFmtId="164" fontId="5" fillId="0" borderId="1" xfId="3" applyNumberFormat="1" applyFont="1" applyBorder="1"/>
    <xf numFmtId="164" fontId="5" fillId="0" borderId="1" xfId="6" applyNumberFormat="1" applyFont="1" applyBorder="1" applyAlignment="1">
      <alignment horizontal="left"/>
    </xf>
    <xf numFmtId="0" fontId="5" fillId="0" borderId="2" xfId="6" applyFont="1" applyBorder="1" applyAlignment="1">
      <alignment horizontal="left"/>
    </xf>
    <xf numFmtId="164" fontId="5" fillId="0" borderId="2" xfId="6" applyNumberFormat="1" applyFont="1" applyBorder="1" applyAlignment="1">
      <alignment horizontal="left"/>
    </xf>
    <xf numFmtId="0" fontId="2" fillId="0" borderId="0" xfId="0" applyFont="1"/>
    <xf numFmtId="0" fontId="7" fillId="0" borderId="3" xfId="1" applyFont="1" applyFill="1" applyBorder="1"/>
    <xf numFmtId="0" fontId="7" fillId="0" borderId="1" xfId="1" applyFont="1" applyFill="1" applyBorder="1"/>
    <xf numFmtId="0" fontId="8" fillId="2" borderId="1" xfId="1" applyFont="1" applyFill="1" applyBorder="1"/>
    <xf numFmtId="0" fontId="8" fillId="2" borderId="1" xfId="1" applyFont="1" applyFill="1" applyBorder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2" fillId="0" borderId="0" xfId="0" applyFont="1" applyBorder="1"/>
    <xf numFmtId="0" fontId="9" fillId="4" borderId="11" xfId="0" applyFont="1" applyFill="1" applyBorder="1"/>
    <xf numFmtId="9" fontId="9" fillId="4" borderId="12" xfId="5" applyFont="1" applyFill="1" applyBorder="1" applyAlignment="1">
      <alignment horizontal="center"/>
    </xf>
    <xf numFmtId="0" fontId="9" fillId="4" borderId="13" xfId="0" applyFont="1" applyFill="1" applyBorder="1"/>
    <xf numFmtId="9" fontId="9" fillId="4" borderId="14" xfId="5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</cellXfs>
  <cellStyles count="8">
    <cellStyle name="20% - Accent1" xfId="1" builtinId="30"/>
    <cellStyle name="Comma" xfId="2" builtinId="3"/>
    <cellStyle name="Currency" xfId="3" builtinId="4"/>
    <cellStyle name="Heading 1" xfId="4" builtinId="16"/>
    <cellStyle name="Normal" xfId="0" builtinId="0"/>
    <cellStyle name="Normal 2" xfId="7" xr:uid="{00000000-0005-0000-0000-000005000000}"/>
    <cellStyle name="Percent" xfId="5" builtinId="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034F-4A56-F34E-B6A8-93E6F185A68D}">
  <dimension ref="A1:C12"/>
  <sheetViews>
    <sheetView tabSelected="1" workbookViewId="0">
      <selection activeCell="A14" sqref="A14"/>
    </sheetView>
  </sheetViews>
  <sheetFormatPr baseColWidth="10" defaultRowHeight="15" x14ac:dyDescent="0.2"/>
  <cols>
    <col min="1" max="1" width="39.6640625" customWidth="1"/>
    <col min="2" max="2" width="19.5" customWidth="1"/>
    <col min="3" max="3" width="17" customWidth="1"/>
  </cols>
  <sheetData>
    <row r="1" spans="1:3" ht="21" x14ac:dyDescent="0.25">
      <c r="A1" s="22" t="s">
        <v>25</v>
      </c>
      <c r="B1" s="22" t="s">
        <v>27</v>
      </c>
      <c r="C1" s="22" t="s">
        <v>26</v>
      </c>
    </row>
    <row r="2" spans="1:3" ht="21" x14ac:dyDescent="0.25">
      <c r="A2" s="22" t="s">
        <v>28</v>
      </c>
      <c r="B2" s="22">
        <v>40.493057999999998</v>
      </c>
      <c r="C2" s="22">
        <v>-74.445441000000002</v>
      </c>
    </row>
    <row r="3" spans="1:3" ht="21" x14ac:dyDescent="0.25">
      <c r="A3" s="22" t="s">
        <v>29</v>
      </c>
      <c r="B3" s="22">
        <v>40.523294999999997</v>
      </c>
      <c r="C3" s="22">
        <f>-74.441024</f>
        <v>-74.441023999999999</v>
      </c>
    </row>
    <row r="4" spans="1:3" ht="21" x14ac:dyDescent="0.25">
      <c r="A4" s="22" t="s">
        <v>30</v>
      </c>
      <c r="B4" s="22">
        <v>40.492908999999997</v>
      </c>
      <c r="C4" s="22">
        <v>-74.443777999999995</v>
      </c>
    </row>
    <row r="5" spans="1:3" ht="21" x14ac:dyDescent="0.25">
      <c r="A5" s="22" t="s">
        <v>31</v>
      </c>
      <c r="B5" s="22">
        <v>40.521106000000003</v>
      </c>
      <c r="C5" s="22">
        <v>-74.462297000000007</v>
      </c>
    </row>
    <row r="6" spans="1:3" ht="21" x14ac:dyDescent="0.25">
      <c r="A6" s="22" t="s">
        <v>32</v>
      </c>
      <c r="B6" s="22">
        <v>40.513592000000003</v>
      </c>
      <c r="C6" s="22">
        <v>-74.465311999999997</v>
      </c>
    </row>
    <row r="7" spans="1:3" ht="21" x14ac:dyDescent="0.25">
      <c r="A7" s="22" t="s">
        <v>33</v>
      </c>
      <c r="B7" s="22">
        <v>40.496580999999999</v>
      </c>
      <c r="C7" s="22">
        <v>-74.446222000000006</v>
      </c>
    </row>
    <row r="9" spans="1:3" ht="16" x14ac:dyDescent="0.2">
      <c r="A9" s="21" t="s">
        <v>35</v>
      </c>
    </row>
    <row r="10" spans="1:3" ht="16" x14ac:dyDescent="0.2">
      <c r="A10" s="21" t="s">
        <v>37</v>
      </c>
    </row>
    <row r="11" spans="1:3" ht="16" x14ac:dyDescent="0.2">
      <c r="A11" s="21" t="s">
        <v>36</v>
      </c>
    </row>
    <row r="12" spans="1:3" ht="16" x14ac:dyDescent="0.2">
      <c r="A12" s="21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zoomScaleNormal="100" workbookViewId="0">
      <selection activeCell="D10" sqref="D10"/>
    </sheetView>
  </sheetViews>
  <sheetFormatPr baseColWidth="10" defaultColWidth="9.1640625" defaultRowHeight="15" x14ac:dyDescent="0.2"/>
  <cols>
    <col min="1" max="1" width="31.1640625" style="9" customWidth="1"/>
    <col min="2" max="2" width="11" style="9" bestFit="1" customWidth="1"/>
    <col min="3" max="3" width="9.83203125" style="9" bestFit="1" customWidth="1"/>
    <col min="4" max="6" width="11" style="9" bestFit="1" customWidth="1"/>
    <col min="7" max="7" width="11.6640625" style="9" bestFit="1" customWidth="1"/>
    <col min="8" max="8" width="11" style="9" bestFit="1" customWidth="1"/>
    <col min="9" max="9" width="4.5" style="9" customWidth="1"/>
    <col min="10" max="10" width="23" style="9" bestFit="1" customWidth="1"/>
    <col min="11" max="11" width="4.5" style="9" bestFit="1" customWidth="1"/>
    <col min="12" max="12" width="14.33203125" style="9" bestFit="1" customWidth="1"/>
    <col min="13" max="13" width="11.33203125" style="9" customWidth="1"/>
    <col min="14" max="16384" width="9.1640625" style="9"/>
  </cols>
  <sheetData>
    <row r="1" spans="1:11" ht="20" x14ac:dyDescent="0.25">
      <c r="A1" s="25" t="s">
        <v>24</v>
      </c>
      <c r="B1" s="25"/>
      <c r="C1" s="25"/>
      <c r="D1" s="25"/>
      <c r="E1" s="25"/>
      <c r="F1" s="25"/>
      <c r="G1" s="25"/>
      <c r="H1" s="25"/>
    </row>
    <row r="2" spans="1:11" ht="16.5" customHeight="1" x14ac:dyDescent="0.25">
      <c r="A2" s="10"/>
      <c r="B2" s="26" t="s">
        <v>11</v>
      </c>
      <c r="C2" s="27"/>
      <c r="D2" s="28"/>
      <c r="E2" s="26" t="s">
        <v>12</v>
      </c>
      <c r="F2" s="27"/>
      <c r="G2" s="28"/>
      <c r="H2" s="11"/>
    </row>
    <row r="3" spans="1:11" ht="16.5" customHeight="1" x14ac:dyDescent="0.2">
      <c r="A3" s="12" t="s">
        <v>21</v>
      </c>
      <c r="B3" s="13" t="s">
        <v>4</v>
      </c>
      <c r="C3" s="13" t="s">
        <v>1</v>
      </c>
      <c r="D3" s="13" t="s">
        <v>2</v>
      </c>
      <c r="E3" s="13" t="s">
        <v>3</v>
      </c>
      <c r="F3" s="13" t="s">
        <v>5</v>
      </c>
      <c r="G3" s="13" t="s">
        <v>6</v>
      </c>
      <c r="H3" s="13" t="s">
        <v>0</v>
      </c>
    </row>
    <row r="4" spans="1:11" ht="16.5" customHeight="1" x14ac:dyDescent="0.2">
      <c r="A4" s="1" t="s">
        <v>13</v>
      </c>
      <c r="B4" s="2">
        <v>25780</v>
      </c>
      <c r="C4" s="2">
        <v>35149</v>
      </c>
      <c r="D4" s="2">
        <v>71101</v>
      </c>
      <c r="E4" s="2">
        <v>78993</v>
      </c>
      <c r="F4" s="2">
        <v>61002</v>
      </c>
      <c r="G4" s="2">
        <v>85797</v>
      </c>
      <c r="H4" s="2"/>
    </row>
    <row r="5" spans="1:11" ht="16.5" customHeight="1" x14ac:dyDescent="0.2">
      <c r="A5" s="1" t="s">
        <v>14</v>
      </c>
      <c r="B5" s="3">
        <v>15450</v>
      </c>
      <c r="C5" s="3">
        <v>27448</v>
      </c>
      <c r="D5" s="3">
        <v>51320</v>
      </c>
      <c r="E5" s="3">
        <v>55789</v>
      </c>
      <c r="F5" s="3">
        <v>47855</v>
      </c>
      <c r="G5" s="3">
        <v>67050</v>
      </c>
      <c r="H5" s="3"/>
    </row>
    <row r="6" spans="1:11" ht="16.5" customHeight="1" x14ac:dyDescent="0.2">
      <c r="A6" s="1" t="s">
        <v>15</v>
      </c>
      <c r="B6" s="3">
        <v>6950</v>
      </c>
      <c r="C6" s="3">
        <v>8884</v>
      </c>
      <c r="D6" s="3">
        <v>18010</v>
      </c>
      <c r="E6" s="3">
        <v>20637</v>
      </c>
      <c r="F6" s="3">
        <v>13040</v>
      </c>
      <c r="G6" s="3">
        <v>20455</v>
      </c>
      <c r="H6" s="3"/>
    </row>
    <row r="7" spans="1:11" ht="16.5" customHeight="1" x14ac:dyDescent="0.2">
      <c r="A7" s="1" t="s">
        <v>16</v>
      </c>
      <c r="B7" s="3">
        <v>5200</v>
      </c>
      <c r="C7" s="3">
        <v>9235</v>
      </c>
      <c r="D7" s="3">
        <v>8580</v>
      </c>
      <c r="E7" s="3">
        <v>15455</v>
      </c>
      <c r="F7" s="3">
        <v>18355</v>
      </c>
      <c r="G7" s="3">
        <v>17655</v>
      </c>
      <c r="H7" s="3"/>
    </row>
    <row r="8" spans="1:11" ht="16.5" customHeight="1" x14ac:dyDescent="0.2">
      <c r="A8" s="4" t="s">
        <v>22</v>
      </c>
      <c r="B8" s="5"/>
      <c r="C8" s="5"/>
      <c r="D8" s="5"/>
      <c r="E8" s="5"/>
      <c r="F8" s="5"/>
      <c r="G8" s="5"/>
      <c r="H8" s="5"/>
    </row>
    <row r="9" spans="1:11" ht="16.5" customHeight="1" thickBot="1" x14ac:dyDescent="0.25"/>
    <row r="10" spans="1:11" ht="16.5" customHeight="1" x14ac:dyDescent="0.2">
      <c r="A10" s="12" t="s">
        <v>7</v>
      </c>
      <c r="B10" s="14"/>
      <c r="C10" s="14"/>
      <c r="D10" s="14"/>
      <c r="E10" s="14"/>
      <c r="F10" s="14"/>
      <c r="G10" s="14"/>
      <c r="H10" s="14"/>
      <c r="J10" s="23" t="s">
        <v>23</v>
      </c>
      <c r="K10" s="24"/>
    </row>
    <row r="11" spans="1:11" ht="16.5" customHeight="1" x14ac:dyDescent="0.2">
      <c r="A11" s="1" t="s">
        <v>17</v>
      </c>
      <c r="B11" s="2"/>
      <c r="C11" s="2"/>
      <c r="D11" s="2"/>
      <c r="E11" s="2"/>
      <c r="F11" s="2"/>
      <c r="G11" s="2"/>
      <c r="H11" s="2"/>
      <c r="J11" s="17" t="s">
        <v>17</v>
      </c>
      <c r="K11" s="18">
        <v>0.25</v>
      </c>
    </row>
    <row r="12" spans="1:11" ht="16.5" customHeight="1" x14ac:dyDescent="0.2">
      <c r="A12" s="1" t="s">
        <v>9</v>
      </c>
      <c r="B12" s="3"/>
      <c r="C12" s="3"/>
      <c r="D12" s="3"/>
      <c r="E12" s="3"/>
      <c r="F12" s="3"/>
      <c r="G12" s="3"/>
      <c r="H12" s="3"/>
      <c r="J12" s="17" t="s">
        <v>9</v>
      </c>
      <c r="K12" s="18">
        <v>0.15</v>
      </c>
    </row>
    <row r="13" spans="1:11" ht="16.5" customHeight="1" x14ac:dyDescent="0.2">
      <c r="A13" s="1" t="s">
        <v>18</v>
      </c>
      <c r="B13" s="3"/>
      <c r="C13" s="3"/>
      <c r="D13" s="3"/>
      <c r="E13" s="3"/>
      <c r="F13" s="3"/>
      <c r="G13" s="3"/>
      <c r="H13" s="3"/>
      <c r="J13" s="17" t="s">
        <v>18</v>
      </c>
      <c r="K13" s="18">
        <v>0.1</v>
      </c>
    </row>
    <row r="14" spans="1:11" ht="16.5" customHeight="1" thickBot="1" x14ac:dyDescent="0.25">
      <c r="A14" s="1" t="s">
        <v>20</v>
      </c>
      <c r="B14" s="3"/>
      <c r="C14" s="3"/>
      <c r="D14" s="3"/>
      <c r="E14" s="3"/>
      <c r="F14" s="3"/>
      <c r="G14" s="3"/>
      <c r="H14" s="3"/>
      <c r="J14" s="19" t="s">
        <v>19</v>
      </c>
      <c r="K14" s="20">
        <v>0.28000000000000003</v>
      </c>
    </row>
    <row r="15" spans="1:11" ht="16.5" customHeight="1" x14ac:dyDescent="0.2">
      <c r="A15" s="4" t="s">
        <v>8</v>
      </c>
      <c r="B15" s="6"/>
      <c r="C15" s="6"/>
      <c r="D15" s="6"/>
      <c r="E15" s="6"/>
      <c r="F15" s="6"/>
      <c r="G15" s="6"/>
      <c r="H15" s="6"/>
    </row>
    <row r="16" spans="1:11" ht="16.5" customHeight="1" x14ac:dyDescent="0.2">
      <c r="A16" s="15"/>
      <c r="B16" s="15"/>
      <c r="C16" s="15"/>
      <c r="D16" s="15"/>
      <c r="E16" s="15"/>
      <c r="F16" s="15"/>
      <c r="G16" s="15"/>
      <c r="H16" s="15"/>
    </row>
    <row r="17" spans="1:8" ht="16.5" customHeight="1" thickBot="1" x14ac:dyDescent="0.25">
      <c r="A17" s="7" t="s">
        <v>10</v>
      </c>
      <c r="B17" s="8"/>
      <c r="C17" s="8"/>
      <c r="D17" s="8"/>
      <c r="E17" s="8"/>
      <c r="F17" s="8"/>
      <c r="G17" s="8"/>
      <c r="H17" s="8"/>
    </row>
    <row r="18" spans="1:8" ht="16.5" customHeight="1" thickTop="1" x14ac:dyDescent="0.2">
      <c r="A18" s="15"/>
      <c r="B18" s="15"/>
      <c r="C18" s="15"/>
      <c r="D18" s="15"/>
      <c r="E18" s="15"/>
      <c r="F18" s="15"/>
      <c r="G18" s="15"/>
      <c r="H18" s="15"/>
    </row>
    <row r="19" spans="1:8" ht="16.5" customHeight="1" x14ac:dyDescent="0.2"/>
    <row r="20" spans="1:8" ht="16.5" customHeight="1" x14ac:dyDescent="0.2"/>
    <row r="21" spans="1:8" ht="16.5" customHeight="1" x14ac:dyDescent="0.2">
      <c r="A21"/>
      <c r="B21"/>
    </row>
    <row r="22" spans="1:8" ht="16.5" customHeight="1" x14ac:dyDescent="0.2">
      <c r="A22"/>
      <c r="B22"/>
      <c r="C22" s="16"/>
    </row>
    <row r="23" spans="1:8" ht="16.5" customHeight="1" x14ac:dyDescent="0.2">
      <c r="A23"/>
      <c r="B23"/>
      <c r="C23" s="16"/>
    </row>
    <row r="24" spans="1:8" ht="16.5" customHeight="1" x14ac:dyDescent="0.2">
      <c r="A24"/>
      <c r="B24"/>
      <c r="C24" s="16"/>
      <c r="G24" s="16"/>
    </row>
    <row r="25" spans="1:8" ht="16.5" customHeight="1" x14ac:dyDescent="0.2">
      <c r="A25"/>
      <c r="B25"/>
      <c r="C25" s="16"/>
      <c r="G25" s="16"/>
    </row>
  </sheetData>
  <mergeCells count="4">
    <mergeCell ref="J10:K10"/>
    <mergeCell ref="A1:H1"/>
    <mergeCell ref="B2:D2"/>
    <mergeCell ref="E2:G2"/>
  </mergeCells>
  <phoneticPr fontId="0" type="noConversion"/>
  <printOptions horizontalCentered="1"/>
  <pageMargins left="0.25" right="0.25" top="0.75" bottom="0.75" header="0.3" footer="0.3"/>
  <pageSetup scale="9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Q3</vt:lpstr>
      <vt:lpstr>Q6</vt:lpstr>
      <vt:lpstr>Administrative</vt:lpstr>
      <vt:lpstr>Marketing</vt:lpstr>
      <vt:lpstr>Operations</vt:lpstr>
      <vt:lpstr>Salaries_Wages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2015-04-14T21:36:12Z</dcterms:created>
  <dcterms:modified xsi:type="dcterms:W3CDTF">2020-12-05T21:36:40Z</dcterms:modified>
  <cp:contentStatus/>
</cp:coreProperties>
</file>